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61" i="1"/>
</calcChain>
</file>

<file path=xl/sharedStrings.xml><?xml version="1.0" encoding="utf-8"?>
<sst xmlns="http://schemas.openxmlformats.org/spreadsheetml/2006/main" count="211" uniqueCount="96">
  <si>
    <t>Предмет закупівлі</t>
  </si>
  <si>
    <t>Процедура закупівлі </t>
  </si>
  <si>
    <t>Орієнтовний початок проведення  процедури закупівлі</t>
  </si>
  <si>
    <t>x</t>
  </si>
  <si>
    <t xml:space="preserve">                                                                     м.п.</t>
  </si>
  <si>
    <t>ЗАТВЕРДЖЕНО</t>
  </si>
  <si>
    <t>Наказ Міністерства</t>
  </si>
  <si>
    <t>економічного розвитку</t>
  </si>
  <si>
    <t>і торгівлі України</t>
  </si>
  <si>
    <t>15.09.2014  № 1106</t>
  </si>
  <si>
    <t xml:space="preserve">                               НДІ Миколаївська астрономічна обсерваторія</t>
  </si>
  <si>
    <t>Голова комітету з конкурсних торгів</t>
  </si>
  <si>
    <t>Секретар комітету з конкурсних торгів</t>
  </si>
  <si>
    <t>Коваль В.М.</t>
  </si>
  <si>
    <t>Мішук Д.А.</t>
  </si>
  <si>
    <t>_____________</t>
  </si>
  <si>
    <t>х</t>
  </si>
  <si>
    <t>Очікувана вартість предмета закупівлі</t>
  </si>
  <si>
    <t>Примітки</t>
  </si>
  <si>
    <t>Код  КЕКВ  (для бюджетних коштів)</t>
  </si>
  <si>
    <t>0,2 (двісті)</t>
  </si>
  <si>
    <t>0,3 (триста)</t>
  </si>
  <si>
    <t>3,75 (три тисячі сімсот пятдесят)</t>
  </si>
  <si>
    <t>Додаток до річного плану закупівель</t>
  </si>
  <si>
    <t>на 2016 рік</t>
  </si>
  <si>
    <t>Паливо рідинне та гас, оливи мастильні -19.20.2 (09132000-3, бензин , 09210000-4, масло)</t>
  </si>
  <si>
    <t>1,89 ( одна тисяча вісімсот девятсот)</t>
  </si>
  <si>
    <t>Замки та завіси - 25.72.1 (44500000-5, замки)</t>
  </si>
  <si>
    <t>0,4 (чотириста)</t>
  </si>
  <si>
    <t>Папір і картон - 17.12.7 (30197000-6, папір)</t>
  </si>
  <si>
    <t>3,2 ( три тисічі двісті)</t>
  </si>
  <si>
    <t>Вироби канцелярські паперові- 17.12.7 (30197000-6, конверти)</t>
  </si>
  <si>
    <t>0,15 ( сто пятдесят)</t>
  </si>
  <si>
    <t>Спирти, феноли, фенолоспирти та їх галегено-, сульфо -, нітрозопохідні , спирти жирні технічні - 20.14.2 ( 24322000-7, спирт етиловий)</t>
  </si>
  <si>
    <t>0,04 (сорок)</t>
  </si>
  <si>
    <t>0,47 (чотириста сімдесят)</t>
  </si>
  <si>
    <t>Фарби та лаки на основі полімерів - 20.30.1 (44800000-8, фарба, лак, розчинник)</t>
  </si>
  <si>
    <t>0,12 (сто двадцять)</t>
  </si>
  <si>
    <t>Мило, засоби мийні та засоби для очищення - 20.41.3 (39831000-6, мило, засіб мийний)</t>
  </si>
  <si>
    <t>Продукти хімічні різноманітні - 20.95.5 (19640000-4, мішки для сміття)</t>
  </si>
  <si>
    <t>0,13 (сто тридцять)</t>
  </si>
  <si>
    <t>Гума регенерована в первинних формах або як пластини, листи чи стрічки - 22.19.1 ( 19513000-5, ізострічка)</t>
  </si>
  <si>
    <t>Цемент - 23.51.1 (44111200-3, цемент)</t>
  </si>
  <si>
    <t>0,1 (сто)</t>
  </si>
  <si>
    <t>Вапно негашене, гашене та гідравлічне - 23.52.1</t>
  </si>
  <si>
    <t>0,08 (вісімдесят)</t>
  </si>
  <si>
    <t>0,45 (чотириста пятдесят)</t>
  </si>
  <si>
    <t>Вироби абразивні - 23.91.1 (14810000-2, круги відрізні, наждачна бумага)</t>
  </si>
  <si>
    <t>0,5 (пятсот)</t>
  </si>
  <si>
    <t>Деталі змінні до ручних інструментів з механічним урухомлювачем/приводом чи без нього, або до верстатів - 25.73.4 (44510000-8, сверла, різці)</t>
  </si>
  <si>
    <t>Вирби кріпильні та гвинтонарізні - 25.94.1 (44530000-4, кріпильні вироби в асортименті)</t>
  </si>
  <si>
    <t>7,2 (сім двісті)</t>
  </si>
  <si>
    <t>Частини та приладдя до обчислювальних машин - 26.20.4 (30237000-9, компютерні частини)</t>
  </si>
  <si>
    <t>Носії інформації магнітні та оптичні - 26.80.1 (30234000-8, оптичні диски)</t>
  </si>
  <si>
    <t>0,63 (шістсот тридцять)</t>
  </si>
  <si>
    <t>Апаратура електрична для комунікацій чи захисту електричних кіл, на напругу не більше, ніж 1000В - 27.12.2 (31210000-1, розетки, вимикачі)</t>
  </si>
  <si>
    <t>0,8 (вісімсот)</t>
  </si>
  <si>
    <t>Елементи первинні та первинні батареї та їх частини - 27.20.1 (31400000-0, акумуляторні батареї)</t>
  </si>
  <si>
    <t>1,0(тисяча)</t>
  </si>
  <si>
    <t>Проводи та кабелі електроні та електричні інші - 27.32.1 (31310000-2, мережевий кабель)</t>
  </si>
  <si>
    <t>Устаткування електричне, інше та його частини - 27.90.1 (31660000-0, електроди)</t>
  </si>
  <si>
    <t>8,1 (вісім тисяч сто)</t>
  </si>
  <si>
    <t>Панелі індикаторні з пристроями на рідинних кристалах або зі світлодіодами, апаратура електрична звукової чи візуальної сигналізації -27.90.2 (31620000-8, камера охороної сигналізаціі, датчик)</t>
  </si>
  <si>
    <t>0,36 (триста шістдесят)</t>
  </si>
  <si>
    <t>Крани, вентилі, клапани та подібні вироби до труб, котлів, резервуарів, цистерн і подібних виробів - 28.14.1 (42131000-6, крани)</t>
  </si>
  <si>
    <t>Вироби пластмасові інші, н.в.і.у -28.25.1 (валіки для фарбування)</t>
  </si>
  <si>
    <t>0,76 (сімсот шістдесят)</t>
  </si>
  <si>
    <t>Частини ручного інструменту із силовим урухомлювачем/приводом - 28.42.2 (16810000-6, частини до бензопили, мотокоси)</t>
  </si>
  <si>
    <t>Мітли та щітки -32.91.1 (39224000-8, мітли, щітки)</t>
  </si>
  <si>
    <t>0,325 (триста двадцять пять)</t>
  </si>
  <si>
    <t>Марки поштові, гербові чи подібні нові, гербовий папір, чекові книжки, банкноти - 58.19.1 (224100007, марки)</t>
  </si>
  <si>
    <t>Продукти первинніз заліза та сталі -24.10.1 (14700000-8, лист, труба плита металеві)</t>
  </si>
  <si>
    <t>3,5 (три тисячі пятсот)</t>
  </si>
  <si>
    <t>Всього по 2210</t>
  </si>
  <si>
    <t>33,17 (тридцять три тисячі сто сімнадцять</t>
  </si>
  <si>
    <t>Продукти хімічні різноманітні -20.59.5 (24950000-8, перезарядка вогнегасників)</t>
  </si>
  <si>
    <t>1,0 (одна тисяча)</t>
  </si>
  <si>
    <t>4,9 (чотири тисячі девятсот)</t>
  </si>
  <si>
    <t>Ремонт та технічне обслуговування електронного та оптичного устаткування - 33.13.1 (50300000-8, заправка картриджів та ремонт оргтехніки)</t>
  </si>
  <si>
    <t>1,37 (одна тисяча триста сімдесят)</t>
  </si>
  <si>
    <t>Збирання безпечних відходів непридатних для подальшого використання - 38.11.2 (90510000-5, вивіз сміття)</t>
  </si>
  <si>
    <t>Послуги поштові та кур\рські інші - 53.20.1 (64100000-7, послуги поштові та курєрські)</t>
  </si>
  <si>
    <t>23,0 (двадцять три тисячі)</t>
  </si>
  <si>
    <t>Послуги з передавання даних та повідомлень - 61.10.1 (64200000-8, інтернет, телефон)</t>
  </si>
  <si>
    <t>Послуги щодо прання та хімічного очищення текстильних і хутряних виробів - 96.01.1 (98310000-9, прання білизни)</t>
  </si>
  <si>
    <t>Всього по 2240</t>
  </si>
  <si>
    <t>34,33 (тридцять чотири тисячі триста тридцять)</t>
  </si>
  <si>
    <t>Вода природна -36.00.1 (65100000-4, оплата водопостачання та водовідведення)</t>
  </si>
  <si>
    <t>2,8 (дві тисячі вісімсот)</t>
  </si>
  <si>
    <t>116,2 (сто шістнадцять тисяч двісті)</t>
  </si>
  <si>
    <t>Енергія електрична - 35.11.1 (65300000-6, оплата електроенергії)</t>
  </si>
  <si>
    <t>108,0 (сто вісім тисяч)</t>
  </si>
  <si>
    <t>Пара та гаряча вода, постачааня пари та гарячої води - 35.30.1 (09320000-8, оплата теплопостачання)</t>
  </si>
  <si>
    <t>Всого по 2270</t>
  </si>
  <si>
    <t>227,0 (двісті двадцять сім тисяч)</t>
  </si>
  <si>
    <t>Затверджений рішенням комітету з конкурсних торгів від  01.03.2016   №  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</si>
</sst>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Arial Cyr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7">
    <xf numFmtId="0" fontId="0" fillId="0" borderId="0" xfId="0"/>
    <xf numFmtId="0" fontId="8" fillId="0" borderId="0" xfId="0" applyFont="1" applyFill="1"/>
    <xf numFmtId="4" fontId="8" fillId="0" borderId="0" xfId="0" applyNumberFormat="1" applyFont="1" applyFill="1"/>
    <xf numFmtId="0" fontId="0" fillId="0" borderId="0" xfId="0" applyFill="1"/>
    <xf numFmtId="0" fontId="9" fillId="0" borderId="0" xfId="0" applyFont="1" applyFill="1"/>
    <xf numFmtId="0" fontId="2" fillId="0" borderId="0" xfId="1" applyFill="1"/>
    <xf numFmtId="0" fontId="3" fillId="0" borderId="9" xfId="1" applyFont="1" applyFill="1" applyBorder="1" applyAlignment="1">
      <alignment horizontal="center" vertical="top" wrapText="1"/>
    </xf>
    <xf numFmtId="4" fontId="3" fillId="0" borderId="8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49" fontId="4" fillId="0" borderId="10" xfId="1" applyNumberFormat="1" applyFont="1" applyFill="1" applyBorder="1" applyAlignment="1">
      <alignment horizontal="center" vertical="top" wrapText="1"/>
    </xf>
    <xf numFmtId="49" fontId="4" fillId="0" borderId="11" xfId="1" applyNumberFormat="1" applyFont="1" applyFill="1" applyBorder="1" applyAlignment="1">
      <alignment horizontal="center" vertical="top" wrapText="1"/>
    </xf>
    <xf numFmtId="0" fontId="1" fillId="0" borderId="0" xfId="0" applyFont="1" applyFill="1"/>
    <xf numFmtId="4" fontId="1" fillId="0" borderId="0" xfId="0" applyNumberFormat="1" applyFont="1" applyFill="1"/>
    <xf numFmtId="4" fontId="4" fillId="0" borderId="0" xfId="1" applyNumberFormat="1" applyFont="1" applyFill="1" applyBorder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center" vertical="top" wrapText="1"/>
    </xf>
    <xf numFmtId="49" fontId="4" fillId="0" borderId="7" xfId="1" applyNumberFormat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4" fontId="3" fillId="0" borderId="12" xfId="1" applyNumberFormat="1" applyFont="1" applyFill="1" applyBorder="1" applyAlignment="1">
      <alignment horizontal="center" vertical="top" wrapText="1"/>
    </xf>
    <xf numFmtId="49" fontId="3" fillId="0" borderId="12" xfId="1" applyNumberFormat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49" fontId="3" fillId="0" borderId="4" xfId="1" applyNumberFormat="1" applyFont="1" applyFill="1" applyBorder="1" applyAlignment="1">
      <alignment horizontal="center" vertical="top" wrapText="1"/>
    </xf>
    <xf numFmtId="49" fontId="3" fillId="0" borderId="6" xfId="1" applyNumberFormat="1" applyFont="1" applyFill="1" applyBorder="1" applyAlignment="1">
      <alignment horizontal="center" vertical="top" wrapText="1"/>
    </xf>
    <xf numFmtId="4" fontId="3" fillId="0" borderId="9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5" fillId="0" borderId="0" xfId="1" applyFont="1" applyFill="1" applyBorder="1"/>
    <xf numFmtId="4" fontId="5" fillId="0" borderId="0" xfId="1" applyNumberFormat="1" applyFont="1" applyFill="1" applyBorder="1"/>
    <xf numFmtId="0" fontId="3" fillId="0" borderId="0" xfId="1" applyFont="1" applyFill="1"/>
    <xf numFmtId="4" fontId="3" fillId="0" borderId="0" xfId="1" applyNumberFormat="1" applyFont="1" applyFill="1"/>
    <xf numFmtId="0" fontId="0" fillId="0" borderId="0" xfId="0" applyFill="1" applyAlignment="1">
      <alignment vertical="top" wrapText="1"/>
    </xf>
    <xf numFmtId="4" fontId="0" fillId="0" borderId="0" xfId="0" applyNumberFormat="1" applyFill="1"/>
    <xf numFmtId="0" fontId="3" fillId="0" borderId="1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13" xfId="1" applyNumberFormat="1" applyFont="1" applyFill="1" applyBorder="1" applyAlignment="1">
      <alignment horizontal="center" vertical="top" wrapText="1"/>
    </xf>
    <xf numFmtId="4" fontId="3" fillId="0" borderId="6" xfId="1" applyNumberFormat="1" applyFont="1" applyFill="1" applyBorder="1" applyAlignment="1">
      <alignment horizontal="center" vertical="top" wrapText="1"/>
    </xf>
    <xf numFmtId="0" fontId="10" fillId="0" borderId="0" xfId="1" applyFont="1" applyFill="1"/>
    <xf numFmtId="0" fontId="4" fillId="0" borderId="0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15" xfId="1" applyFont="1" applyFill="1" applyBorder="1" applyAlignment="1">
      <alignment horizontal="left" vertical="top" wrapText="1"/>
    </xf>
    <xf numFmtId="0" fontId="3" fillId="0" borderId="16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4" fontId="4" fillId="0" borderId="10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 wrapText="1"/>
    </xf>
    <xf numFmtId="49" fontId="3" fillId="0" borderId="8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4" fontId="1" fillId="0" borderId="0" xfId="0" applyNumberFormat="1" applyFont="1" applyFill="1" applyBorder="1"/>
    <xf numFmtId="49" fontId="3" fillId="0" borderId="20" xfId="1" applyNumberFormat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center" wrapText="1"/>
    </xf>
    <xf numFmtId="0" fontId="3" fillId="0" borderId="4" xfId="1" applyNumberFormat="1" applyFont="1" applyFill="1" applyBorder="1" applyAlignment="1">
      <alignment horizontal="center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K71"/>
  <sheetViews>
    <sheetView tabSelected="1" topLeftCell="A49" zoomScale="90" zoomScaleNormal="90" workbookViewId="0">
      <selection activeCell="K62" sqref="K62"/>
    </sheetView>
  </sheetViews>
  <sheetFormatPr defaultRowHeight="15"/>
  <cols>
    <col min="1" max="2" width="9.140625" style="3"/>
    <col min="3" max="3" width="48.5703125" style="3" customWidth="1"/>
    <col min="4" max="4" width="15.42578125" style="3" customWidth="1"/>
    <col min="5" max="5" width="22" style="31" customWidth="1"/>
    <col min="6" max="6" width="12" style="3" customWidth="1"/>
    <col min="7" max="16384" width="9.140625" style="3"/>
  </cols>
  <sheetData>
    <row r="2" spans="3:9">
      <c r="C2" s="1"/>
      <c r="D2" s="1"/>
      <c r="E2" s="2"/>
      <c r="F2" s="1"/>
      <c r="G2" s="1" t="s">
        <v>5</v>
      </c>
      <c r="H2" s="1"/>
      <c r="I2" s="1"/>
    </row>
    <row r="3" spans="3:9">
      <c r="C3" s="1"/>
      <c r="D3" s="1"/>
      <c r="E3" s="2"/>
      <c r="F3" s="1"/>
      <c r="G3" s="1" t="s">
        <v>6</v>
      </c>
      <c r="H3" s="1"/>
      <c r="I3" s="1"/>
    </row>
    <row r="4" spans="3:9">
      <c r="C4" s="1"/>
      <c r="D4" s="1"/>
      <c r="E4" s="2"/>
      <c r="F4" s="1"/>
      <c r="G4" s="1" t="s">
        <v>7</v>
      </c>
      <c r="H4" s="1"/>
      <c r="I4" s="1"/>
    </row>
    <row r="5" spans="3:9">
      <c r="C5" s="1"/>
      <c r="D5" s="1"/>
      <c r="E5" s="2"/>
      <c r="F5" s="1"/>
      <c r="G5" s="1" t="s">
        <v>8</v>
      </c>
      <c r="H5" s="1"/>
      <c r="I5" s="1"/>
    </row>
    <row r="6" spans="3:9">
      <c r="C6" s="1"/>
      <c r="D6" s="1"/>
      <c r="E6" s="2"/>
      <c r="F6" s="1"/>
      <c r="G6" s="1" t="s">
        <v>9</v>
      </c>
      <c r="H6" s="1"/>
      <c r="I6" s="1"/>
    </row>
    <row r="7" spans="3:9">
      <c r="C7" s="1"/>
      <c r="D7" s="1"/>
      <c r="E7" s="2"/>
      <c r="F7" s="1"/>
      <c r="G7" s="1"/>
      <c r="H7" s="1"/>
      <c r="I7" s="1"/>
    </row>
    <row r="8" spans="3:9">
      <c r="C8" s="1"/>
      <c r="D8" s="4" t="s">
        <v>23</v>
      </c>
      <c r="E8" s="2"/>
      <c r="F8" s="1"/>
      <c r="G8" s="1"/>
      <c r="H8" s="1"/>
      <c r="I8" s="1"/>
    </row>
    <row r="9" spans="3:9">
      <c r="C9" s="1"/>
      <c r="D9" s="1"/>
      <c r="E9" s="2"/>
      <c r="F9" s="1"/>
      <c r="G9" s="1"/>
      <c r="H9" s="1"/>
      <c r="I9" s="1"/>
    </row>
    <row r="10" spans="3:9">
      <c r="C10" s="1"/>
      <c r="D10" s="4" t="s">
        <v>24</v>
      </c>
      <c r="E10" s="2"/>
      <c r="F10" s="1"/>
      <c r="G10" s="1"/>
      <c r="H10" s="1"/>
      <c r="I10" s="1"/>
    </row>
    <row r="11" spans="3:9">
      <c r="C11" s="1" t="s">
        <v>10</v>
      </c>
      <c r="D11" s="1"/>
      <c r="E11" s="2"/>
      <c r="F11" s="1"/>
      <c r="G11" s="1"/>
      <c r="H11" s="1"/>
      <c r="I11" s="1"/>
    </row>
    <row r="12" spans="3:9" ht="15.75" thickBot="1">
      <c r="C12" s="1"/>
      <c r="D12" s="1"/>
      <c r="E12" s="2"/>
      <c r="F12" s="1"/>
      <c r="G12" s="1"/>
      <c r="H12" s="1"/>
      <c r="I12" s="1"/>
    </row>
    <row r="13" spans="3:9" ht="15" customHeight="1">
      <c r="C13" s="65" t="s">
        <v>0</v>
      </c>
      <c r="D13" s="71" t="s">
        <v>19</v>
      </c>
      <c r="E13" s="69" t="s">
        <v>17</v>
      </c>
      <c r="F13" s="65" t="s">
        <v>1</v>
      </c>
      <c r="G13" s="71" t="s">
        <v>2</v>
      </c>
      <c r="H13" s="65" t="s">
        <v>18</v>
      </c>
    </row>
    <row r="14" spans="3:9" ht="100.5" customHeight="1" thickBot="1">
      <c r="C14" s="66"/>
      <c r="D14" s="72"/>
      <c r="E14" s="70"/>
      <c r="F14" s="66"/>
      <c r="G14" s="72"/>
      <c r="H14" s="66"/>
    </row>
    <row r="15" spans="3:9" ht="15" customHeight="1">
      <c r="C15" s="61">
        <v>1</v>
      </c>
      <c r="D15" s="63">
        <v>2</v>
      </c>
      <c r="E15" s="67">
        <v>3</v>
      </c>
      <c r="F15" s="61">
        <v>4</v>
      </c>
      <c r="G15" s="63">
        <v>5</v>
      </c>
      <c r="H15" s="61">
        <v>6</v>
      </c>
    </row>
    <row r="16" spans="3:9" ht="15.75" thickBot="1">
      <c r="C16" s="62"/>
      <c r="D16" s="64"/>
      <c r="E16" s="68"/>
      <c r="F16" s="62"/>
      <c r="G16" s="64"/>
      <c r="H16" s="62"/>
    </row>
    <row r="17" spans="3:8" ht="47.25">
      <c r="C17" s="43" t="s">
        <v>25</v>
      </c>
      <c r="D17" s="6">
        <v>2210</v>
      </c>
      <c r="E17" s="18" t="s">
        <v>26</v>
      </c>
      <c r="F17" s="9" t="s">
        <v>16</v>
      </c>
      <c r="G17" s="19" t="s">
        <v>16</v>
      </c>
      <c r="H17" s="19" t="s">
        <v>16</v>
      </c>
    </row>
    <row r="18" spans="3:8" ht="15.75">
      <c r="C18" s="40" t="s">
        <v>27</v>
      </c>
      <c r="D18" s="6">
        <v>2210</v>
      </c>
      <c r="E18" s="7" t="s">
        <v>28</v>
      </c>
      <c r="F18" s="9" t="s">
        <v>16</v>
      </c>
      <c r="G18" s="51" t="s">
        <v>16</v>
      </c>
      <c r="H18" s="51" t="s">
        <v>16</v>
      </c>
    </row>
    <row r="19" spans="3:8" ht="15.75">
      <c r="C19" s="40" t="s">
        <v>29</v>
      </c>
      <c r="D19" s="6">
        <v>2210</v>
      </c>
      <c r="E19" s="7" t="s">
        <v>30</v>
      </c>
      <c r="F19" s="9" t="s">
        <v>16</v>
      </c>
      <c r="G19" s="51" t="s">
        <v>16</v>
      </c>
      <c r="H19" s="51" t="s">
        <v>16</v>
      </c>
    </row>
    <row r="20" spans="3:8" ht="31.5">
      <c r="C20" s="40" t="s">
        <v>31</v>
      </c>
      <c r="D20" s="6">
        <v>2210</v>
      </c>
      <c r="E20" s="7" t="s">
        <v>32</v>
      </c>
      <c r="F20" s="9" t="s">
        <v>16</v>
      </c>
      <c r="G20" s="51" t="s">
        <v>16</v>
      </c>
      <c r="H20" s="51" t="s">
        <v>16</v>
      </c>
    </row>
    <row r="21" spans="3:8" ht="47.25">
      <c r="C21" s="40" t="s">
        <v>33</v>
      </c>
      <c r="D21" s="6">
        <v>2210</v>
      </c>
      <c r="E21" s="7" t="s">
        <v>34</v>
      </c>
      <c r="F21" s="9" t="s">
        <v>16</v>
      </c>
      <c r="G21" s="51" t="s">
        <v>16</v>
      </c>
      <c r="H21" s="51" t="s">
        <v>16</v>
      </c>
    </row>
    <row r="22" spans="3:8" ht="31.5">
      <c r="C22" s="40" t="s">
        <v>36</v>
      </c>
      <c r="D22" s="6">
        <v>2210</v>
      </c>
      <c r="E22" s="7" t="s">
        <v>35</v>
      </c>
      <c r="F22" s="9" t="s">
        <v>16</v>
      </c>
      <c r="G22" s="51" t="s">
        <v>16</v>
      </c>
      <c r="H22" s="51" t="s">
        <v>16</v>
      </c>
    </row>
    <row r="23" spans="3:8" ht="31.5">
      <c r="C23" s="40" t="s">
        <v>38</v>
      </c>
      <c r="D23" s="6">
        <v>2210</v>
      </c>
      <c r="E23" s="7" t="s">
        <v>37</v>
      </c>
      <c r="F23" s="9" t="s">
        <v>16</v>
      </c>
      <c r="G23" s="51" t="s">
        <v>16</v>
      </c>
      <c r="H23" s="51" t="s">
        <v>16</v>
      </c>
    </row>
    <row r="24" spans="3:8" ht="31.5">
      <c r="C24" s="40" t="s">
        <v>39</v>
      </c>
      <c r="D24" s="6">
        <v>2210</v>
      </c>
      <c r="E24" s="7" t="s">
        <v>40</v>
      </c>
      <c r="F24" s="9" t="s">
        <v>16</v>
      </c>
      <c r="G24" s="51" t="s">
        <v>16</v>
      </c>
      <c r="H24" s="51" t="s">
        <v>16</v>
      </c>
    </row>
    <row r="25" spans="3:8" ht="47.25">
      <c r="C25" s="40" t="s">
        <v>41</v>
      </c>
      <c r="D25" s="6">
        <v>2210</v>
      </c>
      <c r="E25" s="7" t="s">
        <v>43</v>
      </c>
      <c r="F25" s="9" t="s">
        <v>16</v>
      </c>
      <c r="G25" s="51" t="s">
        <v>16</v>
      </c>
      <c r="H25" s="51" t="s">
        <v>16</v>
      </c>
    </row>
    <row r="26" spans="3:8" ht="15.75">
      <c r="C26" s="40" t="s">
        <v>42</v>
      </c>
      <c r="D26" s="6">
        <v>2210</v>
      </c>
      <c r="E26" s="7" t="s">
        <v>20</v>
      </c>
      <c r="F26" s="9" t="s">
        <v>16</v>
      </c>
      <c r="G26" s="51" t="s">
        <v>16</v>
      </c>
      <c r="H26" s="51" t="s">
        <v>16</v>
      </c>
    </row>
    <row r="27" spans="3:8" ht="15.75">
      <c r="C27" s="40" t="s">
        <v>44</v>
      </c>
      <c r="D27" s="6">
        <v>2210</v>
      </c>
      <c r="E27" s="7" t="s">
        <v>45</v>
      </c>
      <c r="F27" s="9" t="s">
        <v>16</v>
      </c>
      <c r="G27" s="51" t="s">
        <v>16</v>
      </c>
      <c r="H27" s="51" t="s">
        <v>16</v>
      </c>
    </row>
    <row r="28" spans="3:8" ht="31.5">
      <c r="C28" s="40" t="s">
        <v>47</v>
      </c>
      <c r="D28" s="6">
        <v>2210</v>
      </c>
      <c r="E28" s="7" t="s">
        <v>46</v>
      </c>
      <c r="F28" s="9" t="s">
        <v>16</v>
      </c>
      <c r="G28" s="51" t="s">
        <v>16</v>
      </c>
      <c r="H28" s="51" t="s">
        <v>16</v>
      </c>
    </row>
    <row r="29" spans="3:8" ht="63">
      <c r="C29" s="40" t="s">
        <v>49</v>
      </c>
      <c r="D29" s="6">
        <v>2210</v>
      </c>
      <c r="E29" s="7" t="s">
        <v>48</v>
      </c>
      <c r="F29" s="9" t="s">
        <v>16</v>
      </c>
      <c r="G29" s="51" t="s">
        <v>16</v>
      </c>
      <c r="H29" s="51" t="s">
        <v>16</v>
      </c>
    </row>
    <row r="30" spans="3:8" ht="31.5">
      <c r="C30" s="40" t="s">
        <v>50</v>
      </c>
      <c r="D30" s="6">
        <v>2210</v>
      </c>
      <c r="E30" s="7" t="s">
        <v>21</v>
      </c>
      <c r="F30" s="9" t="s">
        <v>16</v>
      </c>
      <c r="G30" s="51" t="s">
        <v>16</v>
      </c>
      <c r="H30" s="51" t="s">
        <v>16</v>
      </c>
    </row>
    <row r="31" spans="3:8" ht="47.25">
      <c r="C31" s="40" t="s">
        <v>52</v>
      </c>
      <c r="D31" s="6">
        <v>2210</v>
      </c>
      <c r="E31" s="7" t="s">
        <v>51</v>
      </c>
      <c r="F31" s="9" t="s">
        <v>16</v>
      </c>
      <c r="G31" s="51" t="s">
        <v>16</v>
      </c>
      <c r="H31" s="51" t="s">
        <v>16</v>
      </c>
    </row>
    <row r="32" spans="3:8" ht="31.5">
      <c r="C32" s="40" t="s">
        <v>53</v>
      </c>
      <c r="D32" s="6">
        <v>2210</v>
      </c>
      <c r="E32" s="7" t="s">
        <v>21</v>
      </c>
      <c r="F32" s="9" t="s">
        <v>16</v>
      </c>
      <c r="G32" s="51" t="s">
        <v>16</v>
      </c>
      <c r="H32" s="51" t="s">
        <v>16</v>
      </c>
    </row>
    <row r="33" spans="3:10" ht="63">
      <c r="C33" s="40" t="s">
        <v>55</v>
      </c>
      <c r="D33" s="6">
        <v>2210</v>
      </c>
      <c r="E33" s="7" t="s">
        <v>54</v>
      </c>
      <c r="F33" s="9" t="s">
        <v>16</v>
      </c>
      <c r="G33" s="51" t="s">
        <v>16</v>
      </c>
      <c r="H33" s="51" t="s">
        <v>16</v>
      </c>
    </row>
    <row r="34" spans="3:10" ht="47.25">
      <c r="C34" s="40" t="s">
        <v>57</v>
      </c>
      <c r="D34" s="6">
        <v>2210</v>
      </c>
      <c r="E34" s="7" t="s">
        <v>56</v>
      </c>
      <c r="F34" s="9" t="s">
        <v>16</v>
      </c>
      <c r="G34" s="51" t="s">
        <v>16</v>
      </c>
      <c r="H34" s="51" t="s">
        <v>16</v>
      </c>
    </row>
    <row r="35" spans="3:10" ht="31.5">
      <c r="C35" s="40" t="s">
        <v>59</v>
      </c>
      <c r="D35" s="6">
        <v>2210</v>
      </c>
      <c r="E35" s="7" t="s">
        <v>58</v>
      </c>
      <c r="F35" s="9" t="s">
        <v>16</v>
      </c>
      <c r="G35" s="51" t="s">
        <v>16</v>
      </c>
      <c r="H35" s="51" t="s">
        <v>16</v>
      </c>
    </row>
    <row r="36" spans="3:10" ht="31.5">
      <c r="C36" s="40" t="s">
        <v>60</v>
      </c>
      <c r="D36" s="6">
        <v>2210</v>
      </c>
      <c r="E36" s="7" t="s">
        <v>28</v>
      </c>
      <c r="F36" s="9" t="s">
        <v>16</v>
      </c>
      <c r="G36" s="51" t="s">
        <v>16</v>
      </c>
      <c r="H36" s="51" t="s">
        <v>16</v>
      </c>
    </row>
    <row r="37" spans="3:10" ht="78.75">
      <c r="C37" s="40" t="s">
        <v>62</v>
      </c>
      <c r="D37" s="6">
        <v>2210</v>
      </c>
      <c r="E37" s="7" t="s">
        <v>61</v>
      </c>
      <c r="F37" s="9" t="s">
        <v>16</v>
      </c>
      <c r="G37" s="51" t="s">
        <v>16</v>
      </c>
      <c r="H37" s="51" t="s">
        <v>16</v>
      </c>
    </row>
    <row r="38" spans="3:10" ht="47.25">
      <c r="C38" s="40" t="s">
        <v>64</v>
      </c>
      <c r="D38" s="6">
        <v>2210</v>
      </c>
      <c r="E38" s="7" t="s">
        <v>63</v>
      </c>
      <c r="F38" s="9" t="s">
        <v>16</v>
      </c>
      <c r="G38" s="51" t="s">
        <v>16</v>
      </c>
      <c r="H38" s="51" t="s">
        <v>16</v>
      </c>
    </row>
    <row r="39" spans="3:10" ht="31.5">
      <c r="C39" s="40" t="s">
        <v>65</v>
      </c>
      <c r="D39" s="6">
        <v>2210</v>
      </c>
      <c r="E39" s="7" t="s">
        <v>45</v>
      </c>
      <c r="F39" s="9" t="s">
        <v>16</v>
      </c>
      <c r="G39" s="51" t="s">
        <v>16</v>
      </c>
      <c r="H39" s="51" t="s">
        <v>16</v>
      </c>
    </row>
    <row r="40" spans="3:10" ht="47.25">
      <c r="C40" s="40" t="s">
        <v>67</v>
      </c>
      <c r="D40" s="6">
        <v>2210</v>
      </c>
      <c r="E40" s="7" t="s">
        <v>66</v>
      </c>
      <c r="F40" s="9" t="s">
        <v>16</v>
      </c>
      <c r="G40" s="51" t="s">
        <v>16</v>
      </c>
      <c r="H40" s="51" t="s">
        <v>16</v>
      </c>
    </row>
    <row r="41" spans="3:10" ht="31.5">
      <c r="C41" s="40" t="s">
        <v>68</v>
      </c>
      <c r="D41" s="6">
        <v>2210</v>
      </c>
      <c r="E41" s="7" t="s">
        <v>69</v>
      </c>
      <c r="F41" s="9" t="s">
        <v>16</v>
      </c>
      <c r="G41" s="51" t="s">
        <v>16</v>
      </c>
      <c r="H41" s="51" t="s">
        <v>16</v>
      </c>
    </row>
    <row r="42" spans="3:10" ht="47.25">
      <c r="C42" s="41" t="s">
        <v>70</v>
      </c>
      <c r="D42" s="6">
        <v>2210</v>
      </c>
      <c r="E42" s="7" t="s">
        <v>56</v>
      </c>
      <c r="F42" s="9" t="s">
        <v>16</v>
      </c>
      <c r="G42" s="51" t="s">
        <v>16</v>
      </c>
      <c r="H42" s="51" t="s">
        <v>16</v>
      </c>
    </row>
    <row r="43" spans="3:10" ht="31.5">
      <c r="C43" s="40" t="s">
        <v>71</v>
      </c>
      <c r="D43" s="6">
        <v>2210</v>
      </c>
      <c r="E43" s="7" t="s">
        <v>72</v>
      </c>
      <c r="F43" s="9" t="s">
        <v>16</v>
      </c>
      <c r="G43" s="51" t="s">
        <v>16</v>
      </c>
      <c r="H43" s="51" t="s">
        <v>16</v>
      </c>
    </row>
    <row r="44" spans="3:10" ht="16.5" thickBot="1">
      <c r="C44" s="42"/>
      <c r="D44" s="6"/>
      <c r="E44" s="49"/>
      <c r="F44" s="50"/>
      <c r="G44" s="21"/>
      <c r="H44" s="21"/>
    </row>
    <row r="45" spans="3:10" s="12" customFormat="1" ht="48" thickBot="1">
      <c r="C45" s="59" t="s">
        <v>73</v>
      </c>
      <c r="D45" s="60"/>
      <c r="E45" s="48" t="s">
        <v>74</v>
      </c>
      <c r="F45" s="10"/>
      <c r="G45" s="11"/>
      <c r="H45" s="10"/>
      <c r="J45" s="13"/>
    </row>
    <row r="46" spans="3:10" s="12" customFormat="1" ht="15.75">
      <c r="C46" s="38"/>
      <c r="D46" s="38"/>
      <c r="E46" s="14"/>
      <c r="F46" s="15"/>
      <c r="G46" s="15"/>
      <c r="H46" s="16"/>
      <c r="J46" s="13"/>
    </row>
    <row r="47" spans="3:10" s="12" customFormat="1" ht="16.5" thickBot="1">
      <c r="C47" s="74"/>
      <c r="D47" s="74"/>
      <c r="E47" s="74"/>
      <c r="F47" s="74"/>
      <c r="G47" s="74"/>
      <c r="H47" s="75"/>
      <c r="J47" s="13"/>
    </row>
    <row r="48" spans="3:10" ht="31.5">
      <c r="C48" s="43" t="s">
        <v>75</v>
      </c>
      <c r="D48" s="17">
        <v>2240</v>
      </c>
      <c r="E48" s="18" t="s">
        <v>76</v>
      </c>
      <c r="F48" s="20" t="s">
        <v>16</v>
      </c>
      <c r="G48" s="19" t="s">
        <v>16</v>
      </c>
      <c r="H48" s="19" t="s">
        <v>16</v>
      </c>
    </row>
    <row r="49" spans="3:11" ht="63">
      <c r="C49" s="40" t="s">
        <v>78</v>
      </c>
      <c r="D49" s="6">
        <v>2240</v>
      </c>
      <c r="E49" s="7" t="s">
        <v>77</v>
      </c>
      <c r="F49" s="9" t="s">
        <v>16</v>
      </c>
      <c r="G49" s="51" t="s">
        <v>16</v>
      </c>
      <c r="H49" s="51" t="s">
        <v>16</v>
      </c>
    </row>
    <row r="50" spans="3:11" ht="47.25">
      <c r="C50" s="40" t="s">
        <v>80</v>
      </c>
      <c r="D50" s="6">
        <v>2240</v>
      </c>
      <c r="E50" s="7" t="s">
        <v>79</v>
      </c>
      <c r="F50" s="9" t="s">
        <v>16</v>
      </c>
      <c r="G50" s="51" t="s">
        <v>16</v>
      </c>
      <c r="H50" s="51" t="s">
        <v>16</v>
      </c>
    </row>
    <row r="51" spans="3:11" ht="31.5">
      <c r="C51" s="40" t="s">
        <v>81</v>
      </c>
      <c r="D51" s="6">
        <v>2240</v>
      </c>
      <c r="E51" s="7" t="s">
        <v>22</v>
      </c>
      <c r="F51" s="9" t="s">
        <v>16</v>
      </c>
      <c r="G51" s="51" t="s">
        <v>16</v>
      </c>
      <c r="H51" s="51" t="s">
        <v>16</v>
      </c>
    </row>
    <row r="52" spans="3:11" ht="31.5">
      <c r="C52" s="40" t="s">
        <v>83</v>
      </c>
      <c r="D52" s="6">
        <v>2240</v>
      </c>
      <c r="E52" s="7" t="s">
        <v>82</v>
      </c>
      <c r="F52" s="9" t="s">
        <v>16</v>
      </c>
      <c r="G52" s="51" t="s">
        <v>16</v>
      </c>
      <c r="H52" s="51" t="s">
        <v>16</v>
      </c>
    </row>
    <row r="53" spans="3:11" ht="48" thickBot="1">
      <c r="C53" s="42" t="s">
        <v>84</v>
      </c>
      <c r="D53" s="53">
        <v>2240</v>
      </c>
      <c r="E53" s="52" t="s">
        <v>21</v>
      </c>
      <c r="F53" s="58" t="s">
        <v>16</v>
      </c>
      <c r="G53" s="21" t="s">
        <v>16</v>
      </c>
      <c r="H53" s="21" t="s">
        <v>16</v>
      </c>
    </row>
    <row r="54" spans="3:11" s="12" customFormat="1" ht="48" thickBot="1">
      <c r="C54" s="59" t="s">
        <v>85</v>
      </c>
      <c r="D54" s="76"/>
      <c r="E54" s="48" t="s">
        <v>86</v>
      </c>
      <c r="F54" s="10"/>
      <c r="G54" s="11"/>
      <c r="H54" s="10"/>
      <c r="K54" s="13"/>
    </row>
    <row r="55" spans="3:11" s="12" customFormat="1" ht="15.75">
      <c r="C55" s="74"/>
      <c r="D55" s="74"/>
      <c r="E55" s="74"/>
      <c r="F55" s="74"/>
      <c r="G55" s="74"/>
      <c r="H55" s="75"/>
    </row>
    <row r="56" spans="3:11" s="12" customFormat="1" ht="16.5" thickBot="1">
      <c r="C56" s="74"/>
      <c r="D56" s="74"/>
      <c r="E56" s="74"/>
      <c r="F56" s="74"/>
      <c r="G56" s="74"/>
      <c r="H56" s="75"/>
      <c r="J56" s="56"/>
      <c r="K56" s="56"/>
    </row>
    <row r="57" spans="3:11" ht="31.5">
      <c r="C57" s="44" t="s">
        <v>87</v>
      </c>
      <c r="D57" s="32">
        <v>2270</v>
      </c>
      <c r="E57" s="35" t="s">
        <v>88</v>
      </c>
      <c r="F57" s="19" t="s">
        <v>3</v>
      </c>
      <c r="G57" s="20" t="s">
        <v>3</v>
      </c>
      <c r="H57" s="19" t="s">
        <v>3</v>
      </c>
      <c r="J57" s="55"/>
      <c r="K57" s="55"/>
    </row>
    <row r="58" spans="3:11" ht="47.25">
      <c r="C58" s="45" t="s">
        <v>90</v>
      </c>
      <c r="D58" s="33">
        <v>2270</v>
      </c>
      <c r="E58" s="23" t="s">
        <v>89</v>
      </c>
      <c r="F58" s="8" t="s">
        <v>3</v>
      </c>
      <c r="G58" s="9" t="s">
        <v>3</v>
      </c>
      <c r="H58" s="8" t="s">
        <v>3</v>
      </c>
      <c r="J58" s="54"/>
      <c r="K58" s="54"/>
    </row>
    <row r="59" spans="3:11" ht="47.25">
      <c r="C59" s="46" t="s">
        <v>92</v>
      </c>
      <c r="D59" s="34">
        <v>2270</v>
      </c>
      <c r="E59" s="24" t="s">
        <v>91</v>
      </c>
      <c r="F59" s="8" t="s">
        <v>16</v>
      </c>
      <c r="G59" s="9" t="s">
        <v>16</v>
      </c>
      <c r="H59" s="8" t="s">
        <v>16</v>
      </c>
      <c r="J59" s="55"/>
      <c r="K59" s="55"/>
    </row>
    <row r="60" spans="3:11" ht="16.5" thickBot="1">
      <c r="C60" s="47"/>
      <c r="D60" s="39"/>
      <c r="E60" s="36"/>
      <c r="F60" s="21" t="s">
        <v>3</v>
      </c>
      <c r="G60" s="22" t="s">
        <v>3</v>
      </c>
      <c r="H60" s="21" t="s">
        <v>3</v>
      </c>
      <c r="J60" s="55"/>
      <c r="K60" s="55"/>
    </row>
    <row r="61" spans="3:11" s="12" customFormat="1" ht="32.25" thickBot="1">
      <c r="C61" s="59" t="s">
        <v>93</v>
      </c>
      <c r="D61" s="76"/>
      <c r="E61" s="48" t="s">
        <v>94</v>
      </c>
      <c r="F61" s="10"/>
      <c r="G61" s="11"/>
      <c r="H61" s="10"/>
      <c r="J61" s="57"/>
      <c r="K61" s="56">
        <f>227+34.33+33.17</f>
        <v>294.5</v>
      </c>
    </row>
    <row r="62" spans="3:11" ht="15.75">
      <c r="C62" s="25"/>
      <c r="D62" s="26"/>
      <c r="E62" s="27"/>
      <c r="F62" s="26"/>
      <c r="G62" s="26"/>
      <c r="H62" s="26"/>
    </row>
    <row r="63" spans="3:11" ht="15.75">
      <c r="C63" s="1" t="s">
        <v>95</v>
      </c>
      <c r="D63" s="28"/>
      <c r="E63" s="29"/>
      <c r="F63" s="28"/>
      <c r="G63" s="5"/>
      <c r="H63" s="5"/>
    </row>
    <row r="64" spans="3:11" ht="15.75">
      <c r="C64" s="1"/>
      <c r="D64" s="28"/>
      <c r="E64" s="29"/>
      <c r="F64" s="28"/>
      <c r="G64" s="5"/>
      <c r="H64" s="5"/>
    </row>
    <row r="65" spans="3:8" ht="15.75">
      <c r="C65" s="37" t="s">
        <v>4</v>
      </c>
      <c r="D65" s="28"/>
      <c r="E65" s="29"/>
      <c r="F65" s="28"/>
      <c r="G65" s="5"/>
      <c r="H65" s="5"/>
    </row>
    <row r="66" spans="3:8">
      <c r="C66" s="1"/>
    </row>
    <row r="67" spans="3:8">
      <c r="C67" s="73" t="s">
        <v>11</v>
      </c>
      <c r="D67" s="30" t="s">
        <v>15</v>
      </c>
      <c r="E67" s="30" t="s">
        <v>13</v>
      </c>
    </row>
    <row r="68" spans="3:8">
      <c r="C68" s="73"/>
      <c r="D68" s="30"/>
      <c r="E68" s="30"/>
    </row>
    <row r="69" spans="3:8">
      <c r="C69" s="1"/>
    </row>
    <row r="70" spans="3:8">
      <c r="C70" s="73" t="s">
        <v>12</v>
      </c>
      <c r="D70" s="30" t="s">
        <v>15</v>
      </c>
      <c r="E70" s="30" t="s">
        <v>14</v>
      </c>
    </row>
    <row r="71" spans="3:8">
      <c r="C71" s="73"/>
      <c r="D71" s="30"/>
      <c r="E71" s="30"/>
    </row>
  </sheetData>
  <mergeCells count="20">
    <mergeCell ref="C67:C68"/>
    <mergeCell ref="C70:C71"/>
    <mergeCell ref="C56:H56"/>
    <mergeCell ref="C61:D61"/>
    <mergeCell ref="C47:H47"/>
    <mergeCell ref="C54:D54"/>
    <mergeCell ref="C55:H55"/>
    <mergeCell ref="C45:D45"/>
    <mergeCell ref="H15:H16"/>
    <mergeCell ref="F15:F16"/>
    <mergeCell ref="G15:G16"/>
    <mergeCell ref="H13:H14"/>
    <mergeCell ref="C15:C16"/>
    <mergeCell ref="D15:D16"/>
    <mergeCell ref="E15:E16"/>
    <mergeCell ref="C13:C14"/>
    <mergeCell ref="E13:E14"/>
    <mergeCell ref="D13:D14"/>
    <mergeCell ref="G13:G14"/>
    <mergeCell ref="F13:F14"/>
  </mergeCells>
  <pageMargins left="0.31496062992125984" right="0.11811023622047245" top="0.11811023622047245" bottom="0.11811023622047245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lastPrinted>2016-03-01T09:44:42Z</cp:lastPrinted>
  <dcterms:created xsi:type="dcterms:W3CDTF">2013-02-04T12:59:25Z</dcterms:created>
  <dcterms:modified xsi:type="dcterms:W3CDTF">2016-04-06T07:28:57Z</dcterms:modified>
</cp:coreProperties>
</file>